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19425" windowHeight="10425"/>
  </bookViews>
  <sheets>
    <sheet name="Gössl HWH" sheetId="1" r:id="rId1"/>
  </sheets>
  <definedNames>
    <definedName name="_xlnm.Print_Area" localSheetId="0">'Gössl HWH'!$A$2:$F$37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 l="1"/>
  <c r="D37" i="1"/>
</calcChain>
</file>

<file path=xl/sharedStrings.xml><?xml version="1.0" encoding="utf-8"?>
<sst xmlns="http://schemas.openxmlformats.org/spreadsheetml/2006/main" count="75" uniqueCount="75">
  <si>
    <t>HptProdGr</t>
  </si>
  <si>
    <t>HptProdGr(Text)</t>
  </si>
  <si>
    <t>03</t>
  </si>
  <si>
    <t>Frauen Jacken</t>
  </si>
  <si>
    <t>04</t>
  </si>
  <si>
    <t>Frauen Hosen</t>
  </si>
  <si>
    <t>05</t>
  </si>
  <si>
    <t>Frauen Röcke</t>
  </si>
  <si>
    <t>07</t>
  </si>
  <si>
    <t>Frauen Schürzen</t>
  </si>
  <si>
    <t>08</t>
  </si>
  <si>
    <t>Frauen Mantel</t>
  </si>
  <si>
    <t>12</t>
  </si>
  <si>
    <t>Frauen Shirt</t>
  </si>
  <si>
    <t>14</t>
  </si>
  <si>
    <t>Frauen Strick</t>
  </si>
  <si>
    <t>15</t>
  </si>
  <si>
    <t>Männer Strick</t>
  </si>
  <si>
    <t>31</t>
  </si>
  <si>
    <t>Frauen Blusen</t>
  </si>
  <si>
    <t>32</t>
  </si>
  <si>
    <t>Frauen Dirndelbluse</t>
  </si>
  <si>
    <t>36</t>
  </si>
  <si>
    <t>Frauen Kleider</t>
  </si>
  <si>
    <t>37</t>
  </si>
  <si>
    <t>Frauen Dirndelkleid</t>
  </si>
  <si>
    <t>38</t>
  </si>
  <si>
    <t>Frauen Mieder</t>
  </si>
  <si>
    <t>39</t>
  </si>
  <si>
    <t>Frauen Gilet</t>
  </si>
  <si>
    <t>41</t>
  </si>
  <si>
    <t>Männer Hemden</t>
  </si>
  <si>
    <t>42</t>
  </si>
  <si>
    <t>Männer Gilet</t>
  </si>
  <si>
    <t>43</t>
  </si>
  <si>
    <t>Männer Jacken</t>
  </si>
  <si>
    <t>44</t>
  </si>
  <si>
    <t>Männer Hosen</t>
  </si>
  <si>
    <t>45</t>
  </si>
  <si>
    <t>Männer Shirt</t>
  </si>
  <si>
    <t>46</t>
  </si>
  <si>
    <t>Männer Outdoor Jacke</t>
  </si>
  <si>
    <t>48</t>
  </si>
  <si>
    <t>Männer Mantel</t>
  </si>
  <si>
    <t>50</t>
  </si>
  <si>
    <t>Accessoires Gürtel unisex</t>
  </si>
  <si>
    <t>71</t>
  </si>
  <si>
    <t>Kinder Bluse</t>
  </si>
  <si>
    <t>75</t>
  </si>
  <si>
    <t>Kinder Rock</t>
  </si>
  <si>
    <t>76</t>
  </si>
  <si>
    <t>Kinder Kleid</t>
  </si>
  <si>
    <t>78</t>
  </si>
  <si>
    <t>Kinder Accessoires</t>
  </si>
  <si>
    <t>79</t>
  </si>
  <si>
    <t>Accessoires Hut unisex</t>
  </si>
  <si>
    <t>81</t>
  </si>
  <si>
    <t>Kinder Hemd</t>
  </si>
  <si>
    <t>82</t>
  </si>
  <si>
    <t>Kinder Gilet</t>
  </si>
  <si>
    <t>83</t>
  </si>
  <si>
    <t>Kinder Jacke</t>
  </si>
  <si>
    <t>84</t>
  </si>
  <si>
    <t>Kinder Hose</t>
  </si>
  <si>
    <t>85</t>
  </si>
  <si>
    <t>Kinder Strick</t>
  </si>
  <si>
    <t>Summe:</t>
  </si>
  <si>
    <t>09</t>
  </si>
  <si>
    <t>Accessoires</t>
  </si>
  <si>
    <t>49</t>
  </si>
  <si>
    <t>Hr. ACC Lager 19</t>
  </si>
  <si>
    <t>Durchschnitt VK:</t>
  </si>
  <si>
    <t>Menge</t>
  </si>
  <si>
    <t>VK Wert</t>
  </si>
  <si>
    <t>Durchschnitt VK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</si>
</sst>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\ &quot;€&quot;"/>
    <numFmt numFmtId="165" formatCode="#,##0.00\ &quot;€&quot;"/>
  </numFmts>
  <fonts count="9" x14ac:knownFonts="1">
    <font>
      <sz val="10"/>
      <color rgb="FF000000"/>
      <name val="Arial"/>
    </font>
    <font>
      <sz val="9"/>
      <color rgb="FF333333"/>
      <name val="Arial"/>
    </font>
    <font>
      <b/>
      <sz val="9"/>
      <color rgb="FFFFFFFF"/>
      <name val="Arial"/>
    </font>
    <font>
      <b/>
      <sz val="9"/>
      <color rgb="FF333333"/>
      <name val="Arial"/>
    </font>
    <font>
      <sz val="10"/>
      <color rgb="FF000000"/>
      <name val="Arial"/>
    </font>
    <font>
      <b/>
      <sz val="9"/>
      <color rgb="FFFFFFFF"/>
      <name val="Arial"/>
      <family val="2"/>
    </font>
    <font>
      <b/>
      <sz val="9"/>
      <color rgb="FF333333"/>
      <name val="Arial"/>
      <family val="2"/>
    </font>
    <font>
      <sz val="8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B64A0"/>
        <bgColor rgb="FFFFFFFF"/>
      </patternFill>
    </fill>
    <fill>
      <patternFill patternType="solid">
        <fgColor rgb="FFF8FBFC"/>
        <bgColor rgb="FFFFFFFF"/>
      </patternFill>
    </fill>
  </fills>
  <borders count="4">
    <border>
      <left/>
      <right/>
      <top/>
      <bottom/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 style="thin">
        <color rgb="FFEBEBEB"/>
      </left>
      <right style="thin">
        <color rgb="FFEBEBEB"/>
      </right>
      <top style="thin">
        <color rgb="FFEBEBEB"/>
      </top>
      <bottom style="thin">
        <color rgb="FFEBEBEB"/>
      </bottom>
      <diagonal/>
    </border>
    <border>
      <left style="thin">
        <color rgb="FFEBEBEB"/>
      </left>
      <right style="thin">
        <color rgb="FFEBEBEB"/>
      </right>
      <top/>
      <bottom style="thin">
        <color rgb="FFEBEBEB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3">
    <xf numFmtId="0" fontId="0" fillId="0" borderId="0" xfId="0"/>
    <xf numFmtId="4" fontId="1" fillId="2" borderId="0" xfId="0" applyNumberFormat="1" applyFont="1" applyFill="1" applyAlignment="1">
      <alignment horizontal="left"/>
    </xf>
    <xf numFmtId="4" fontId="2" fillId="3" borderId="1" xfId="0" applyNumberFormat="1" applyFont="1" applyFill="1" applyBorder="1" applyAlignment="1">
      <alignment horizontal="left"/>
    </xf>
    <xf numFmtId="4" fontId="1" fillId="4" borderId="2" xfId="0" applyNumberFormat="1" applyFont="1" applyFill="1" applyBorder="1" applyAlignment="1">
      <alignment horizontal="left"/>
    </xf>
    <xf numFmtId="4" fontId="1" fillId="2" borderId="2" xfId="0" applyNumberFormat="1" applyFont="1" applyFill="1" applyBorder="1" applyAlignment="1">
      <alignment horizontal="left"/>
    </xf>
    <xf numFmtId="4" fontId="0" fillId="0" borderId="0" xfId="0" applyNumberFormat="1"/>
    <xf numFmtId="3" fontId="1" fillId="2" borderId="0" xfId="0" applyNumberFormat="1" applyFont="1" applyFill="1" applyAlignment="1">
      <alignment horizontal="left"/>
    </xf>
    <xf numFmtId="3" fontId="1" fillId="4" borderId="2" xfId="0" applyNumberFormat="1" applyFont="1" applyFill="1" applyBorder="1" applyAlignment="1">
      <alignment horizontal="right"/>
    </xf>
    <xf numFmtId="3" fontId="1" fillId="2" borderId="2" xfId="0" applyNumberFormat="1" applyFont="1" applyFill="1" applyBorder="1" applyAlignment="1">
      <alignment horizontal="right"/>
    </xf>
    <xf numFmtId="3" fontId="0" fillId="0" borderId="0" xfId="0" applyNumberFormat="1"/>
    <xf numFmtId="3" fontId="2" fillId="3" borderId="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left"/>
    </xf>
    <xf numFmtId="4" fontId="6" fillId="2" borderId="0" xfId="0" applyNumberFormat="1" applyFont="1" applyFill="1" applyAlignment="1">
      <alignment horizontal="left"/>
    </xf>
    <xf numFmtId="164" fontId="6" fillId="2" borderId="0" xfId="0" applyNumberFormat="1" applyFont="1" applyFill="1" applyAlignment="1">
      <alignment horizontal="right"/>
    </xf>
    <xf numFmtId="3" fontId="5" fillId="3" borderId="1" xfId="0" applyNumberFormat="1" applyFont="1" applyFill="1" applyBorder="1" applyAlignment="1">
      <alignment horizontal="center" vertical="center" wrapText="1"/>
    </xf>
    <xf numFmtId="165" fontId="3" fillId="2" borderId="0" xfId="0" applyNumberFormat="1" applyFont="1" applyFill="1" applyBorder="1" applyAlignment="1">
      <alignment horizontal="right"/>
    </xf>
    <xf numFmtId="4" fontId="3" fillId="2" borderId="3" xfId="0" applyNumberFormat="1" applyFont="1" applyFill="1" applyBorder="1" applyAlignment="1">
      <alignment horizontal="left"/>
    </xf>
    <xf numFmtId="3" fontId="3" fillId="2" borderId="3" xfId="0" applyNumberFormat="1" applyFont="1" applyFill="1" applyBorder="1" applyAlignment="1">
      <alignment horizontal="right"/>
    </xf>
    <xf numFmtId="44" fontId="8" fillId="4" borderId="2" xfId="1" applyFont="1" applyFill="1" applyBorder="1" applyAlignment="1">
      <alignment horizontal="right"/>
    </xf>
    <xf numFmtId="44" fontId="8" fillId="2" borderId="2" xfId="1" applyFont="1" applyFill="1" applyBorder="1" applyAlignment="1">
      <alignment horizontal="right"/>
    </xf>
    <xf numFmtId="4" fontId="6" fillId="2" borderId="0" xfId="0" applyNumberFormat="1" applyFont="1" applyFill="1" applyBorder="1" applyAlignment="1">
      <alignment horizontal="left"/>
    </xf>
    <xf numFmtId="44" fontId="6" fillId="2" borderId="0" xfId="1" applyFont="1" applyFill="1" applyAlignment="1">
      <alignment horizontal="right"/>
    </xf>
    <xf numFmtId="165" fontId="6" fillId="2" borderId="0" xfId="0" applyNumberFormat="1" applyFont="1" applyFill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9"/>
  <sheetViews>
    <sheetView tabSelected="1" zoomScaleNormal="100" workbookViewId="0">
      <pane ySplit="2" topLeftCell="A3" activePane="bottomLeft" state="frozen"/>
      <selection pane="bottomLeft" activeCell="S15" sqref="S15"/>
    </sheetView>
  </sheetViews>
  <sheetFormatPr defaultColWidth="11.42578125" defaultRowHeight="12.75" x14ac:dyDescent="0.2"/>
  <cols>
    <col min="1" max="1" width="2.7109375" style="5" customWidth="1"/>
    <col min="2" max="2" width="10.7109375" style="5" customWidth="1"/>
    <col min="3" max="3" width="25" style="5" customWidth="1"/>
    <col min="4" max="4" width="12.140625" style="9" bestFit="1" customWidth="1"/>
    <col min="5" max="5" width="11.42578125" style="5"/>
    <col min="6" max="6" width="15.7109375" style="5" customWidth="1"/>
    <col min="7" max="16384" width="11.42578125" style="5"/>
  </cols>
  <sheetData>
    <row r="1" spans="2:6" s="1" customFormat="1" ht="10.7" customHeight="1" x14ac:dyDescent="0.2">
      <c r="D1" s="6"/>
    </row>
    <row r="2" spans="2:6" s="1" customFormat="1" ht="55.9" customHeight="1" x14ac:dyDescent="0.2">
      <c r="B2" s="2" t="s">
        <v>0</v>
      </c>
      <c r="C2" s="2" t="s">
        <v>1</v>
      </c>
      <c r="D2" s="10" t="s">
        <v>72</v>
      </c>
      <c r="E2" s="14" t="s">
        <v>74</v>
      </c>
      <c r="F2" s="14" t="s">
        <v>73</v>
      </c>
    </row>
    <row r="3" spans="2:6" s="1" customFormat="1" ht="19.7" customHeight="1" x14ac:dyDescent="0.2">
      <c r="B3" s="3" t="s">
        <v>2</v>
      </c>
      <c r="C3" s="3" t="s">
        <v>3</v>
      </c>
      <c r="D3" s="7">
        <v>1590</v>
      </c>
      <c r="E3" s="18">
        <v>712.59829059829053</v>
      </c>
      <c r="F3" s="18">
        <f t="shared" ref="F3:F36" si="0">D3*E3</f>
        <v>1133031.282051282</v>
      </c>
    </row>
    <row r="4" spans="2:6" s="1" customFormat="1" ht="19.7" customHeight="1" x14ac:dyDescent="0.2">
      <c r="B4" s="4" t="s">
        <v>4</v>
      </c>
      <c r="C4" s="4" t="s">
        <v>5</v>
      </c>
      <c r="D4" s="8">
        <v>3254</v>
      </c>
      <c r="E4" s="19">
        <v>320</v>
      </c>
      <c r="F4" s="19">
        <f t="shared" si="0"/>
        <v>1041280</v>
      </c>
    </row>
    <row r="5" spans="2:6" s="1" customFormat="1" ht="19.7" customHeight="1" x14ac:dyDescent="0.2">
      <c r="B5" s="3" t="s">
        <v>6</v>
      </c>
      <c r="C5" s="3" t="s">
        <v>7</v>
      </c>
      <c r="D5" s="7">
        <v>4481</v>
      </c>
      <c r="E5" s="18">
        <v>322.61137162954276</v>
      </c>
      <c r="F5" s="18">
        <f t="shared" si="0"/>
        <v>1445621.5562719812</v>
      </c>
    </row>
    <row r="6" spans="2:6" s="1" customFormat="1" ht="19.7" customHeight="1" x14ac:dyDescent="0.2">
      <c r="B6" s="4" t="s">
        <v>8</v>
      </c>
      <c r="C6" s="4" t="s">
        <v>9</v>
      </c>
      <c r="D6" s="8">
        <v>1134</v>
      </c>
      <c r="E6" s="19">
        <v>197.36526946107784</v>
      </c>
      <c r="F6" s="19">
        <f t="shared" si="0"/>
        <v>223812.21556886227</v>
      </c>
    </row>
    <row r="7" spans="2:6" s="1" customFormat="1" ht="19.7" customHeight="1" x14ac:dyDescent="0.2">
      <c r="B7" s="3" t="s">
        <v>10</v>
      </c>
      <c r="C7" s="3" t="s">
        <v>11</v>
      </c>
      <c r="D7" s="7">
        <v>66</v>
      </c>
      <c r="E7" s="18">
        <v>786.65048543689318</v>
      </c>
      <c r="F7" s="18">
        <f t="shared" si="0"/>
        <v>51918.932038834952</v>
      </c>
    </row>
    <row r="8" spans="2:6" s="1" customFormat="1" ht="19.7" customHeight="1" x14ac:dyDescent="0.2">
      <c r="B8" s="3" t="s">
        <v>67</v>
      </c>
      <c r="C8" s="3" t="s">
        <v>68</v>
      </c>
      <c r="D8" s="7">
        <v>1546</v>
      </c>
      <c r="E8" s="18">
        <v>152.93553777191991</v>
      </c>
      <c r="F8" s="18">
        <f t="shared" si="0"/>
        <v>236438.34139538818</v>
      </c>
    </row>
    <row r="9" spans="2:6" s="1" customFormat="1" ht="19.7" customHeight="1" x14ac:dyDescent="0.2">
      <c r="B9" s="4" t="s">
        <v>12</v>
      </c>
      <c r="C9" s="4" t="s">
        <v>13</v>
      </c>
      <c r="D9" s="8">
        <v>263</v>
      </c>
      <c r="E9" s="19">
        <v>148.69349005424954</v>
      </c>
      <c r="F9" s="19">
        <f t="shared" si="0"/>
        <v>39106.387884267628</v>
      </c>
    </row>
    <row r="10" spans="2:6" s="1" customFormat="1" ht="19.7" customHeight="1" x14ac:dyDescent="0.2">
      <c r="B10" s="3" t="s">
        <v>14</v>
      </c>
      <c r="C10" s="3" t="s">
        <v>15</v>
      </c>
      <c r="D10" s="7">
        <v>385</v>
      </c>
      <c r="E10" s="18">
        <v>357.43972746331235</v>
      </c>
      <c r="F10" s="18">
        <f t="shared" si="0"/>
        <v>137614.29507337525</v>
      </c>
    </row>
    <row r="11" spans="2:6" s="1" customFormat="1" ht="19.7" customHeight="1" x14ac:dyDescent="0.2">
      <c r="B11" s="4" t="s">
        <v>16</v>
      </c>
      <c r="C11" s="4" t="s">
        <v>17</v>
      </c>
      <c r="D11" s="8">
        <v>85</v>
      </c>
      <c r="E11" s="19">
        <v>399.94588744588748</v>
      </c>
      <c r="F11" s="19">
        <f t="shared" si="0"/>
        <v>33995.400432900438</v>
      </c>
    </row>
    <row r="12" spans="2:6" s="1" customFormat="1" ht="19.7" customHeight="1" x14ac:dyDescent="0.2">
      <c r="B12" s="3" t="s">
        <v>18</v>
      </c>
      <c r="C12" s="3" t="s">
        <v>19</v>
      </c>
      <c r="D12" s="7">
        <v>4403</v>
      </c>
      <c r="E12" s="18">
        <v>203.72890228426397</v>
      </c>
      <c r="F12" s="18">
        <f t="shared" si="0"/>
        <v>897018.3567576143</v>
      </c>
    </row>
    <row r="13" spans="2:6" s="1" customFormat="1" ht="19.7" customHeight="1" x14ac:dyDescent="0.2">
      <c r="B13" s="4" t="s">
        <v>20</v>
      </c>
      <c r="C13" s="4" t="s">
        <v>21</v>
      </c>
      <c r="D13" s="8">
        <v>1822</v>
      </c>
      <c r="E13" s="19">
        <v>204.46452933151434</v>
      </c>
      <c r="F13" s="19">
        <f t="shared" si="0"/>
        <v>372534.37244201911</v>
      </c>
    </row>
    <row r="14" spans="2:6" s="1" customFormat="1" ht="19.7" customHeight="1" x14ac:dyDescent="0.2">
      <c r="B14" s="3" t="s">
        <v>22</v>
      </c>
      <c r="C14" s="3" t="s">
        <v>23</v>
      </c>
      <c r="D14" s="7">
        <v>1218</v>
      </c>
      <c r="E14" s="18">
        <v>559.07317073170725</v>
      </c>
      <c r="F14" s="18">
        <f t="shared" si="0"/>
        <v>680951.12195121939</v>
      </c>
    </row>
    <row r="15" spans="2:6" s="1" customFormat="1" ht="19.7" customHeight="1" x14ac:dyDescent="0.2">
      <c r="B15" s="4" t="s">
        <v>24</v>
      </c>
      <c r="C15" s="4" t="s">
        <v>25</v>
      </c>
      <c r="D15" s="8">
        <v>1749</v>
      </c>
      <c r="E15" s="19">
        <v>791.73734853884537</v>
      </c>
      <c r="F15" s="19">
        <f t="shared" si="0"/>
        <v>1384748.6225944406</v>
      </c>
    </row>
    <row r="16" spans="2:6" s="1" customFormat="1" ht="19.7" customHeight="1" x14ac:dyDescent="0.2">
      <c r="B16" s="3" t="s">
        <v>26</v>
      </c>
      <c r="C16" s="3" t="s">
        <v>27</v>
      </c>
      <c r="D16" s="7">
        <v>1075</v>
      </c>
      <c r="E16" s="18">
        <v>424.20754716981128</v>
      </c>
      <c r="F16" s="18">
        <f t="shared" si="0"/>
        <v>456023.11320754711</v>
      </c>
    </row>
    <row r="17" spans="2:6" s="1" customFormat="1" ht="19.7" customHeight="1" x14ac:dyDescent="0.2">
      <c r="B17" s="4" t="s">
        <v>28</v>
      </c>
      <c r="C17" s="4" t="s">
        <v>29</v>
      </c>
      <c r="D17" s="8">
        <v>427</v>
      </c>
      <c r="E17" s="19">
        <v>431.08108108108104</v>
      </c>
      <c r="F17" s="19">
        <f t="shared" si="0"/>
        <v>184071.6216216216</v>
      </c>
    </row>
    <row r="18" spans="2:6" s="1" customFormat="1" ht="19.7" customHeight="1" x14ac:dyDescent="0.2">
      <c r="B18" s="3" t="s">
        <v>30</v>
      </c>
      <c r="C18" s="3" t="s">
        <v>31</v>
      </c>
      <c r="D18" s="7">
        <v>3299</v>
      </c>
      <c r="E18" s="18">
        <v>181.57324016563143</v>
      </c>
      <c r="F18" s="18">
        <f t="shared" si="0"/>
        <v>599010.11930641811</v>
      </c>
    </row>
    <row r="19" spans="2:6" s="1" customFormat="1" ht="19.7" customHeight="1" x14ac:dyDescent="0.2">
      <c r="B19" s="4" t="s">
        <v>32</v>
      </c>
      <c r="C19" s="4" t="s">
        <v>33</v>
      </c>
      <c r="D19" s="8">
        <v>955</v>
      </c>
      <c r="E19" s="19">
        <v>431.68605724838409</v>
      </c>
      <c r="F19" s="19">
        <f t="shared" si="0"/>
        <v>412260.18467220681</v>
      </c>
    </row>
    <row r="20" spans="2:6" s="1" customFormat="1" ht="19.7" customHeight="1" x14ac:dyDescent="0.2">
      <c r="B20" s="3" t="s">
        <v>34</v>
      </c>
      <c r="C20" s="3" t="s">
        <v>35</v>
      </c>
      <c r="D20" s="7">
        <v>1708</v>
      </c>
      <c r="E20" s="18">
        <v>722.68483709273187</v>
      </c>
      <c r="F20" s="18">
        <f t="shared" si="0"/>
        <v>1234345.7017543861</v>
      </c>
    </row>
    <row r="21" spans="2:6" s="1" customFormat="1" ht="19.7" customHeight="1" x14ac:dyDescent="0.2">
      <c r="B21" s="4" t="s">
        <v>36</v>
      </c>
      <c r="C21" s="4" t="s">
        <v>37</v>
      </c>
      <c r="D21" s="8">
        <v>3121</v>
      </c>
      <c r="E21" s="19">
        <v>356.10969387755108</v>
      </c>
      <c r="F21" s="19">
        <f t="shared" si="0"/>
        <v>1111418.3545918369</v>
      </c>
    </row>
    <row r="22" spans="2:6" s="1" customFormat="1" ht="19.7" customHeight="1" x14ac:dyDescent="0.2">
      <c r="B22" s="3" t="s">
        <v>38</v>
      </c>
      <c r="C22" s="3" t="s">
        <v>39</v>
      </c>
      <c r="D22" s="7">
        <v>41</v>
      </c>
      <c r="E22" s="18">
        <v>152.93553777191991</v>
      </c>
      <c r="F22" s="18">
        <f t="shared" si="0"/>
        <v>6270.357048648716</v>
      </c>
    </row>
    <row r="23" spans="2:6" s="1" customFormat="1" ht="19.7" customHeight="1" x14ac:dyDescent="0.2">
      <c r="B23" s="4" t="s">
        <v>40</v>
      </c>
      <c r="C23" s="4" t="s">
        <v>41</v>
      </c>
      <c r="D23" s="8">
        <v>86</v>
      </c>
      <c r="E23" s="19">
        <v>832.05882352941171</v>
      </c>
      <c r="F23" s="19">
        <f t="shared" si="0"/>
        <v>71557.058823529413</v>
      </c>
    </row>
    <row r="24" spans="2:6" s="1" customFormat="1" ht="19.7" customHeight="1" x14ac:dyDescent="0.2">
      <c r="B24" s="3" t="s">
        <v>42</v>
      </c>
      <c r="C24" s="3" t="s">
        <v>43</v>
      </c>
      <c r="D24" s="7">
        <v>19</v>
      </c>
      <c r="E24" s="18">
        <v>712.59829059829053</v>
      </c>
      <c r="F24" s="18">
        <f t="shared" si="0"/>
        <v>13539.36752136752</v>
      </c>
    </row>
    <row r="25" spans="2:6" s="1" customFormat="1" ht="19.7" customHeight="1" x14ac:dyDescent="0.2">
      <c r="B25" s="3" t="s">
        <v>69</v>
      </c>
      <c r="C25" s="3" t="s">
        <v>70</v>
      </c>
      <c r="D25" s="7">
        <v>1565</v>
      </c>
      <c r="E25" s="18">
        <v>152.93553777191991</v>
      </c>
      <c r="F25" s="18">
        <f t="shared" si="0"/>
        <v>239344.11661305465</v>
      </c>
    </row>
    <row r="26" spans="2:6" s="1" customFormat="1" ht="19.7" customHeight="1" x14ac:dyDescent="0.2">
      <c r="B26" s="4" t="s">
        <v>44</v>
      </c>
      <c r="C26" s="4" t="s">
        <v>45</v>
      </c>
      <c r="D26" s="8">
        <v>627</v>
      </c>
      <c r="E26" s="19">
        <v>148.98741466915547</v>
      </c>
      <c r="F26" s="19">
        <f t="shared" si="0"/>
        <v>93415.108997560485</v>
      </c>
    </row>
    <row r="27" spans="2:6" s="1" customFormat="1" ht="19.7" customHeight="1" x14ac:dyDescent="0.2">
      <c r="B27" s="3" t="s">
        <v>46</v>
      </c>
      <c r="C27" s="3" t="s">
        <v>47</v>
      </c>
      <c r="D27" s="7">
        <v>52</v>
      </c>
      <c r="E27" s="18">
        <v>73.695652173913047</v>
      </c>
      <c r="F27" s="18">
        <f t="shared" si="0"/>
        <v>3832.1739130434785</v>
      </c>
    </row>
    <row r="28" spans="2:6" s="1" customFormat="1" ht="19.7" customHeight="1" x14ac:dyDescent="0.2">
      <c r="B28" s="3" t="s">
        <v>48</v>
      </c>
      <c r="C28" s="3" t="s">
        <v>49</v>
      </c>
      <c r="D28" s="7">
        <v>1</v>
      </c>
      <c r="E28" s="18">
        <v>101.95702518127995</v>
      </c>
      <c r="F28" s="18">
        <f t="shared" si="0"/>
        <v>101.95702518127995</v>
      </c>
    </row>
    <row r="29" spans="2:6" s="1" customFormat="1" ht="19.7" customHeight="1" x14ac:dyDescent="0.2">
      <c r="B29" s="4" t="s">
        <v>50</v>
      </c>
      <c r="C29" s="4" t="s">
        <v>51</v>
      </c>
      <c r="D29" s="8">
        <v>57</v>
      </c>
      <c r="E29" s="19">
        <v>231.99029126213591</v>
      </c>
      <c r="F29" s="19">
        <f t="shared" si="0"/>
        <v>13223.446601941747</v>
      </c>
    </row>
    <row r="30" spans="2:6" s="1" customFormat="1" ht="19.7" customHeight="1" x14ac:dyDescent="0.2">
      <c r="B30" s="3" t="s">
        <v>52</v>
      </c>
      <c r="C30" s="3" t="s">
        <v>53</v>
      </c>
      <c r="D30" s="7">
        <v>44</v>
      </c>
      <c r="E30" s="18">
        <v>50.978512590639973</v>
      </c>
      <c r="F30" s="18">
        <f t="shared" si="0"/>
        <v>2243.0545539881587</v>
      </c>
    </row>
    <row r="31" spans="2:6" s="1" customFormat="1" ht="19.7" customHeight="1" x14ac:dyDescent="0.2">
      <c r="B31" s="4" t="s">
        <v>54</v>
      </c>
      <c r="C31" s="4" t="s">
        <v>55</v>
      </c>
      <c r="D31" s="8">
        <v>30</v>
      </c>
      <c r="E31" s="19">
        <v>110</v>
      </c>
      <c r="F31" s="19">
        <f t="shared" si="0"/>
        <v>3300</v>
      </c>
    </row>
    <row r="32" spans="2:6" s="1" customFormat="1" ht="19.7" customHeight="1" x14ac:dyDescent="0.2">
      <c r="B32" s="3" t="s">
        <v>56</v>
      </c>
      <c r="C32" s="3" t="s">
        <v>57</v>
      </c>
      <c r="D32" s="7">
        <v>51</v>
      </c>
      <c r="E32" s="18">
        <v>87.083333333333343</v>
      </c>
      <c r="F32" s="18">
        <f t="shared" si="0"/>
        <v>4441.2500000000009</v>
      </c>
    </row>
    <row r="33" spans="2:6" s="1" customFormat="1" ht="19.7" customHeight="1" x14ac:dyDescent="0.2">
      <c r="B33" s="4" t="s">
        <v>58</v>
      </c>
      <c r="C33" s="4" t="s">
        <v>59</v>
      </c>
      <c r="D33" s="8">
        <v>10</v>
      </c>
      <c r="E33" s="19">
        <v>164.56521739130434</v>
      </c>
      <c r="F33" s="19">
        <f t="shared" si="0"/>
        <v>1645.6521739130435</v>
      </c>
    </row>
    <row r="34" spans="2:6" s="1" customFormat="1" ht="19.7" customHeight="1" x14ac:dyDescent="0.2">
      <c r="B34" s="3" t="s">
        <v>60</v>
      </c>
      <c r="C34" s="3" t="s">
        <v>61</v>
      </c>
      <c r="D34" s="7">
        <v>23</v>
      </c>
      <c r="E34" s="18">
        <v>266.1875</v>
      </c>
      <c r="F34" s="18">
        <f t="shared" si="0"/>
        <v>6122.3125</v>
      </c>
    </row>
    <row r="35" spans="2:6" s="1" customFormat="1" ht="19.7" customHeight="1" x14ac:dyDescent="0.2">
      <c r="B35" s="4" t="s">
        <v>62</v>
      </c>
      <c r="C35" s="4" t="s">
        <v>63</v>
      </c>
      <c r="D35" s="8">
        <v>84</v>
      </c>
      <c r="E35" s="19">
        <v>325</v>
      </c>
      <c r="F35" s="19">
        <f t="shared" si="0"/>
        <v>27300</v>
      </c>
    </row>
    <row r="36" spans="2:6" s="1" customFormat="1" ht="19.7" customHeight="1" x14ac:dyDescent="0.2">
      <c r="B36" s="3" t="s">
        <v>64</v>
      </c>
      <c r="C36" s="3" t="s">
        <v>65</v>
      </c>
      <c r="D36" s="7">
        <v>84</v>
      </c>
      <c r="E36" s="18">
        <v>181.26736111111111</v>
      </c>
      <c r="F36" s="18">
        <f t="shared" si="0"/>
        <v>15226.458333333334</v>
      </c>
    </row>
    <row r="37" spans="2:6" s="1" customFormat="1" ht="19.7" customHeight="1" x14ac:dyDescent="0.2">
      <c r="B37" s="16"/>
      <c r="C37" s="16" t="s">
        <v>66</v>
      </c>
      <c r="D37" s="17">
        <f>SUM(D3:D36)</f>
        <v>35355</v>
      </c>
      <c r="F37" s="21">
        <f>SUM(F3:F36)</f>
        <v>12176762.293721765</v>
      </c>
    </row>
    <row r="38" spans="2:6" s="1" customFormat="1" ht="19.7" customHeight="1" x14ac:dyDescent="0.2">
      <c r="B38" s="11"/>
      <c r="C38" s="20" t="s">
        <v>71</v>
      </c>
      <c r="D38" s="15"/>
      <c r="F38" s="22">
        <v>344</v>
      </c>
    </row>
    <row r="39" spans="2:6" s="1" customFormat="1" ht="19.5" customHeight="1" x14ac:dyDescent="0.2">
      <c r="C39" s="12"/>
      <c r="D39" s="13"/>
    </row>
  </sheetData>
  <phoneticPr fontId="7" type="noConversion"/>
  <pageMargins left="0.7" right="0.7" top="0.78740157499999996" bottom="0.78740157499999996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Gössl HWH</vt:lpstr>
      <vt:lpstr>'Gössl HWH'!Print_Area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2021-06-30T17:23:13Z</cp:lastPrinted>
  <dcterms:created xsi:type="dcterms:W3CDTF">2021-06-23T06:32:06Z</dcterms:created>
  <dcterms:modified xsi:type="dcterms:W3CDTF">2021-10-04T14:24:47Z</dcterms:modified>
</cp:coreProperties>
</file>